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Službeno .2014\2024 godina\JAVNA OBJAVA INFORMACIJA O TROŠENJU SREDSTAVA\"/>
    </mc:Choice>
  </mc:AlternateContent>
  <xr:revisionPtr revIDLastSave="0" documentId="13_ncr:1_{1E963150-F5A5-4DF8-8662-82EA141ABEBC}" xr6:coauthVersionLast="37" xr6:coauthVersionMax="37" xr10:uidLastSave="{00000000-0000-0000-0000-000000000000}"/>
  <bookViews>
    <workbookView xWindow="0" yWindow="0" windowWidth="28800" windowHeight="13005" xr2:uid="{00000000-000D-0000-FFFF-FFFF00000000}"/>
  </bookViews>
  <sheets>
    <sheet name="JavnaObjav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72" i="1" l="1"/>
  <c r="D70" i="1"/>
  <c r="D68" i="1"/>
  <c r="D66" i="1"/>
  <c r="D63" i="1"/>
  <c r="D61" i="1"/>
  <c r="D59" i="1"/>
  <c r="D57" i="1"/>
  <c r="D55" i="1"/>
  <c r="D53" i="1"/>
  <c r="D51" i="1"/>
  <c r="D49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78" i="1" l="1"/>
</calcChain>
</file>

<file path=xl/sharedStrings.xml><?xml version="1.0" encoding="utf-8"?>
<sst xmlns="http://schemas.openxmlformats.org/spreadsheetml/2006/main" count="177" uniqueCount="105">
  <si>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</si>
  <si>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</si>
  <si>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</si>
  <si>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</si>
  <si>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</si>
  <si>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</si>
  <si>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</si>
  <si>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SELNICA_x000D_
JELAČIĆEV TRG 2_x000D_
SELNICA_x000D_
Tel: +385(40)861137   Fax: +385(40)861481_x000D_
OIB: 54557015654_x000D_
Mail: ured@os-selnica.skole.hr_x000D_
IBAN: HR4823400091116016181</t>
  </si>
  <si>
    <t>Isplata Sredstava Za Razdoblje: 01.02.2024 Do 29.02.2024</t>
  </si>
  <si>
    <t>97748123085</t>
  </si>
  <si>
    <t>ZAGREB</t>
  </si>
  <si>
    <t>ČLANARINE</t>
  </si>
  <si>
    <t>Ukupno:</t>
  </si>
  <si>
    <t>CENTAR ZA KULTURU ČAKOVEC</t>
  </si>
  <si>
    <t>90436584362</t>
  </si>
  <si>
    <t>ČAKOVEC</t>
  </si>
  <si>
    <t>OSTALI NESPOMENUTI RASHODI POSLOVANJA</t>
  </si>
  <si>
    <t>LASERCOPY d.o.o.</t>
  </si>
  <si>
    <t>88543041746</t>
  </si>
  <si>
    <t>VARAŽDIN</t>
  </si>
  <si>
    <t>UREDSKI MATERIJAL I OSTALI MATERIJALNI RASHODI</t>
  </si>
  <si>
    <t>HRVATSKA POŠTA d.d.</t>
  </si>
  <si>
    <t>87311810356</t>
  </si>
  <si>
    <t>Velika Gorica</t>
  </si>
  <si>
    <t>USLUGE TELEFONA, POŠTE I PRIJEVOZA</t>
  </si>
  <si>
    <t>FINANCIJSKA AGENCIJA</t>
  </si>
  <si>
    <t>85821130368</t>
  </si>
  <si>
    <t>HRVATSKO MATEMATIČKO DRUŠTVO</t>
  </si>
  <si>
    <t>85051163109</t>
  </si>
  <si>
    <t>10000 ZAGREB</t>
  </si>
  <si>
    <t>MARKIZA D.O.O.</t>
  </si>
  <si>
    <t>84742638941</t>
  </si>
  <si>
    <t>NEDELIŠĆE</t>
  </si>
  <si>
    <t>MATERIJAL I SIROVINE</t>
  </si>
  <si>
    <t>OPG PERADARSTVO MEDVED</t>
  </si>
  <si>
    <t>84146002719</t>
  </si>
  <si>
    <t>PRIBISLAVEC</t>
  </si>
  <si>
    <t>EURO-UNIT D.O.O.</t>
  </si>
  <si>
    <t>83605107180</t>
  </si>
  <si>
    <t>KIŠ - meso i prerada mesa  ( HR69EU )</t>
  </si>
  <si>
    <t>83360798514</t>
  </si>
  <si>
    <t>DONJI KRALJEVEC Donji Kraljevec</t>
  </si>
  <si>
    <t>HRVATSKI TELEKOM D.D.</t>
  </si>
  <si>
    <t>81793146560</t>
  </si>
  <si>
    <t>ELCOP</t>
  </si>
  <si>
    <t>81651582714</t>
  </si>
  <si>
    <t>MATERIJAL I DIJELOVI ZA TEKUĆE I INVESTICIJSKO ODRŽAVANJE</t>
  </si>
  <si>
    <t>MEĐIMURSKE VODE</t>
  </si>
  <si>
    <t>81394716246</t>
  </si>
  <si>
    <t>40 000 ČAKOVEC</t>
  </si>
  <si>
    <t>KOMUNALNE USLUGE</t>
  </si>
  <si>
    <t>HRVATSKA ZAJEDNICA OSNOVNIH ŠKOLA</t>
  </si>
  <si>
    <t>78661516143</t>
  </si>
  <si>
    <t>OPTIMUS LAB d.o.o.</t>
  </si>
  <si>
    <t>71981294715</t>
  </si>
  <si>
    <t>RAČUNALNE USLUGE</t>
  </si>
  <si>
    <t>TRGOVINA KRK D.D.</t>
  </si>
  <si>
    <t>66548420466</t>
  </si>
  <si>
    <t>MALINSKA</t>
  </si>
  <si>
    <t>HGSPOT Grupa d.o.o.</t>
  </si>
  <si>
    <t>65553879500</t>
  </si>
  <si>
    <t>10060 Zagreb - Markuševac</t>
  </si>
  <si>
    <t>JYSK d.o.o.</t>
  </si>
  <si>
    <t>64729046835</t>
  </si>
  <si>
    <t>EURO ROSA IP d.o.o.</t>
  </si>
  <si>
    <t>58421021869</t>
  </si>
  <si>
    <t>10000 Zagreb</t>
  </si>
  <si>
    <t>ĐURKIN D.O.O.</t>
  </si>
  <si>
    <t>54258964237</t>
  </si>
  <si>
    <t>VINDIJA VARAŽDIN</t>
  </si>
  <si>
    <t>44138062462</t>
  </si>
  <si>
    <t>HEP ELEKTRA d.o.o.</t>
  </si>
  <si>
    <t>43965974818</t>
  </si>
  <si>
    <t>ENERGIJA</t>
  </si>
  <si>
    <t>ELUSS D.O.O.</t>
  </si>
  <si>
    <t>43575326382</t>
  </si>
  <si>
    <t>VOĆE VARAŽDIN d.o.o.</t>
  </si>
  <si>
    <t>42042277834</t>
  </si>
  <si>
    <t>HEP PLIN d.o.o.</t>
  </si>
  <si>
    <t>41317489366</t>
  </si>
  <si>
    <t>OSIJEK</t>
  </si>
  <si>
    <t>MURS-EKOM d.o.o.</t>
  </si>
  <si>
    <t>34333795582</t>
  </si>
  <si>
    <t>MURSKO SREDIŠĆE</t>
  </si>
  <si>
    <t>PEKARNA PANIS D.O.O.</t>
  </si>
  <si>
    <t>19514929165</t>
  </si>
  <si>
    <t>GKP"ČAKOM"</t>
  </si>
  <si>
    <t>14001865632</t>
  </si>
  <si>
    <t>OPG TATJANA HAŽIĆ</t>
  </si>
  <si>
    <t>13387708743</t>
  </si>
  <si>
    <t>JUROVČAK</t>
  </si>
  <si>
    <t>GLOBAL DISTRI d.o.o. za trgovinu i usluge</t>
  </si>
  <si>
    <t>05743327409</t>
  </si>
  <si>
    <t>10430 SAMOBOR</t>
  </si>
  <si>
    <t>PRIVREDNA BANKA</t>
  </si>
  <si>
    <t>02535697732</t>
  </si>
  <si>
    <t>BANKARSKE USLUGE I USLUGE PLATNOG PROMETA</t>
  </si>
  <si>
    <t>BAT D.O.O.</t>
  </si>
  <si>
    <t>01944520619</t>
  </si>
  <si>
    <t>PRISTOJBE I NAKNADE</t>
  </si>
  <si>
    <t>Sveukupno:</t>
  </si>
  <si>
    <t>NAKNADE ZA PRIJEVOZ NA POSAO I S POSLA</t>
  </si>
  <si>
    <t>DOPRINOSI ZA OBVEZNO ZDRAVSTVENO OSIGURANJE</t>
  </si>
  <si>
    <t>BRUTO PLAĆE</t>
  </si>
  <si>
    <t>HUROŠ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</si>
</sst>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55"/>
  <sheetViews>
    <sheetView tabSelected="1" zoomScaleNormal="100" workbookViewId="0">
      <selection activeCell="A7" sqref="A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104</v>
      </c>
      <c r="B7" s="14" t="s">
        <v>9</v>
      </c>
      <c r="C7" s="10" t="s">
        <v>10</v>
      </c>
      <c r="D7" s="18">
        <v>53.09</v>
      </c>
      <c r="E7" s="10">
        <v>3294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492</v>
      </c>
      <c r="E9" s="10">
        <v>3299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492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295.3</v>
      </c>
      <c r="E11" s="10">
        <v>3221</v>
      </c>
      <c r="F11" s="26" t="s">
        <v>20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295.3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26.82</v>
      </c>
      <c r="E13" s="10">
        <v>3231</v>
      </c>
      <c r="F13" s="26" t="s">
        <v>24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26.82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10</v>
      </c>
      <c r="D15" s="18">
        <v>1.66</v>
      </c>
      <c r="E15" s="10">
        <v>3299</v>
      </c>
      <c r="F15" s="26" t="s">
        <v>16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192</v>
      </c>
      <c r="E17" s="10">
        <v>3221</v>
      </c>
      <c r="F17" s="26" t="s">
        <v>20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192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193.13</v>
      </c>
      <c r="E19" s="10">
        <v>3222</v>
      </c>
      <c r="F19" s="26" t="s">
        <v>33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193.13</v>
      </c>
      <c r="E20" s="23"/>
      <c r="F20" s="25"/>
    </row>
    <row r="21" spans="1:6" x14ac:dyDescent="0.25">
      <c r="A21" s="9" t="s">
        <v>34</v>
      </c>
      <c r="B21" s="14" t="s">
        <v>35</v>
      </c>
      <c r="C21" s="10" t="s">
        <v>36</v>
      </c>
      <c r="D21" s="18">
        <v>49.88</v>
      </c>
      <c r="E21" s="10">
        <v>3222</v>
      </c>
      <c r="F21" s="26" t="s">
        <v>33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49.88</v>
      </c>
      <c r="E22" s="23"/>
      <c r="F22" s="25"/>
    </row>
    <row r="23" spans="1:6" x14ac:dyDescent="0.25">
      <c r="A23" s="9" t="s">
        <v>37</v>
      </c>
      <c r="B23" s="14" t="s">
        <v>38</v>
      </c>
      <c r="C23" s="10" t="s">
        <v>15</v>
      </c>
      <c r="D23" s="18">
        <v>50.41</v>
      </c>
      <c r="E23" s="10">
        <v>3221</v>
      </c>
      <c r="F23" s="26" t="s">
        <v>20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50.41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954.79</v>
      </c>
      <c r="E25" s="10">
        <v>3222</v>
      </c>
      <c r="F25" s="26" t="s">
        <v>33</v>
      </c>
    </row>
    <row r="26" spans="1:6" ht="27" customHeight="1" thickBot="1" x14ac:dyDescent="0.3">
      <c r="A26" s="21" t="s">
        <v>12</v>
      </c>
      <c r="B26" s="22"/>
      <c r="C26" s="23"/>
      <c r="D26" s="24">
        <f>SUM(D25:D25)</f>
        <v>954.79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10</v>
      </c>
      <c r="D27" s="18">
        <v>91.84</v>
      </c>
      <c r="E27" s="10">
        <v>3231</v>
      </c>
      <c r="F27" s="26" t="s">
        <v>24</v>
      </c>
    </row>
    <row r="28" spans="1:6" ht="27" customHeight="1" thickBot="1" x14ac:dyDescent="0.3">
      <c r="A28" s="21" t="s">
        <v>12</v>
      </c>
      <c r="B28" s="22"/>
      <c r="C28" s="23"/>
      <c r="D28" s="24">
        <f>SUM(D27:D27)</f>
        <v>91.84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15</v>
      </c>
      <c r="D29" s="18">
        <v>3.24</v>
      </c>
      <c r="E29" s="10">
        <v>3224</v>
      </c>
      <c r="F29" s="26" t="s">
        <v>46</v>
      </c>
    </row>
    <row r="30" spans="1:6" ht="27" customHeight="1" thickBot="1" x14ac:dyDescent="0.3">
      <c r="A30" s="21" t="s">
        <v>12</v>
      </c>
      <c r="B30" s="22"/>
      <c r="C30" s="23"/>
      <c r="D30" s="24">
        <f>SUM(D29:D29)</f>
        <v>3.24</v>
      </c>
      <c r="E30" s="23"/>
      <c r="F30" s="25"/>
    </row>
    <row r="31" spans="1:6" x14ac:dyDescent="0.25">
      <c r="A31" s="9" t="s">
        <v>47</v>
      </c>
      <c r="B31" s="14" t="s">
        <v>48</v>
      </c>
      <c r="C31" s="10" t="s">
        <v>49</v>
      </c>
      <c r="D31" s="18">
        <v>213.15</v>
      </c>
      <c r="E31" s="10">
        <v>3234</v>
      </c>
      <c r="F31" s="26" t="s">
        <v>50</v>
      </c>
    </row>
    <row r="32" spans="1:6" ht="27" customHeight="1" thickBot="1" x14ac:dyDescent="0.3">
      <c r="A32" s="21" t="s">
        <v>12</v>
      </c>
      <c r="B32" s="22"/>
      <c r="C32" s="23"/>
      <c r="D32" s="24">
        <f>SUM(D31:D31)</f>
        <v>213.15</v>
      </c>
      <c r="E32" s="23"/>
      <c r="F32" s="25"/>
    </row>
    <row r="33" spans="1:6" x14ac:dyDescent="0.25">
      <c r="A33" s="9" t="s">
        <v>51</v>
      </c>
      <c r="B33" s="14" t="s">
        <v>52</v>
      </c>
      <c r="C33" s="10" t="s">
        <v>10</v>
      </c>
      <c r="D33" s="18">
        <v>55</v>
      </c>
      <c r="E33" s="10">
        <v>3294</v>
      </c>
      <c r="F33" s="26" t="s">
        <v>11</v>
      </c>
    </row>
    <row r="34" spans="1:6" ht="27" customHeight="1" thickBot="1" x14ac:dyDescent="0.3">
      <c r="A34" s="21" t="s">
        <v>12</v>
      </c>
      <c r="B34" s="22"/>
      <c r="C34" s="23"/>
      <c r="D34" s="24">
        <f>SUM(D33:D33)</f>
        <v>55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15</v>
      </c>
      <c r="D35" s="18">
        <v>71.25</v>
      </c>
      <c r="E35" s="10">
        <v>3238</v>
      </c>
      <c r="F35" s="26" t="s">
        <v>55</v>
      </c>
    </row>
    <row r="36" spans="1:6" ht="27" customHeight="1" thickBot="1" x14ac:dyDescent="0.3">
      <c r="A36" s="21" t="s">
        <v>12</v>
      </c>
      <c r="B36" s="22"/>
      <c r="C36" s="23"/>
      <c r="D36" s="24">
        <f>SUM(D35:D35)</f>
        <v>71.25</v>
      </c>
      <c r="E36" s="23"/>
      <c r="F36" s="25"/>
    </row>
    <row r="37" spans="1:6" x14ac:dyDescent="0.25">
      <c r="A37" s="9" t="s">
        <v>56</v>
      </c>
      <c r="B37" s="14" t="s">
        <v>57</v>
      </c>
      <c r="C37" s="10" t="s">
        <v>58</v>
      </c>
      <c r="D37" s="18">
        <v>7.39</v>
      </c>
      <c r="E37" s="10">
        <v>3222</v>
      </c>
      <c r="F37" s="26" t="s">
        <v>33</v>
      </c>
    </row>
    <row r="38" spans="1:6" ht="27" customHeight="1" thickBot="1" x14ac:dyDescent="0.3">
      <c r="A38" s="21" t="s">
        <v>12</v>
      </c>
      <c r="B38" s="22"/>
      <c r="C38" s="23"/>
      <c r="D38" s="24">
        <f>SUM(D37:D37)</f>
        <v>7.39</v>
      </c>
      <c r="E38" s="23"/>
      <c r="F38" s="25"/>
    </row>
    <row r="39" spans="1:6" x14ac:dyDescent="0.25">
      <c r="A39" s="9" t="s">
        <v>59</v>
      </c>
      <c r="B39" s="14" t="s">
        <v>60</v>
      </c>
      <c r="C39" s="10" t="s">
        <v>61</v>
      </c>
      <c r="D39" s="18">
        <v>106.8</v>
      </c>
      <c r="E39" s="10">
        <v>3221</v>
      </c>
      <c r="F39" s="26" t="s">
        <v>20</v>
      </c>
    </row>
    <row r="40" spans="1:6" ht="27" customHeight="1" thickBot="1" x14ac:dyDescent="0.3">
      <c r="A40" s="21" t="s">
        <v>12</v>
      </c>
      <c r="B40" s="22"/>
      <c r="C40" s="23"/>
      <c r="D40" s="24">
        <f>SUM(D39:D39)</f>
        <v>106.8</v>
      </c>
      <c r="E40" s="23"/>
      <c r="F40" s="25"/>
    </row>
    <row r="41" spans="1:6" x14ac:dyDescent="0.25">
      <c r="A41" s="9" t="s">
        <v>62</v>
      </c>
      <c r="B41" s="14" t="s">
        <v>63</v>
      </c>
      <c r="C41" s="10" t="s">
        <v>10</v>
      </c>
      <c r="D41" s="18">
        <v>24</v>
      </c>
      <c r="E41" s="10">
        <v>3224</v>
      </c>
      <c r="F41" s="26" t="s">
        <v>46</v>
      </c>
    </row>
    <row r="42" spans="1:6" ht="27" customHeight="1" thickBot="1" x14ac:dyDescent="0.3">
      <c r="A42" s="21" t="s">
        <v>12</v>
      </c>
      <c r="B42" s="22"/>
      <c r="C42" s="23"/>
      <c r="D42" s="24">
        <f>SUM(D41:D41)</f>
        <v>24</v>
      </c>
      <c r="E42" s="23"/>
      <c r="F42" s="25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567.08000000000004</v>
      </c>
      <c r="E43" s="10">
        <v>3222</v>
      </c>
      <c r="F43" s="26" t="s">
        <v>33</v>
      </c>
    </row>
    <row r="44" spans="1:6" ht="27" customHeight="1" thickBot="1" x14ac:dyDescent="0.3">
      <c r="A44" s="21" t="s">
        <v>12</v>
      </c>
      <c r="B44" s="22"/>
      <c r="C44" s="23"/>
      <c r="D44" s="24">
        <f>SUM(D43:D43)</f>
        <v>567.08000000000004</v>
      </c>
      <c r="E44" s="23"/>
      <c r="F44" s="25"/>
    </row>
    <row r="45" spans="1:6" x14ac:dyDescent="0.25">
      <c r="A45" s="9" t="s">
        <v>67</v>
      </c>
      <c r="B45" s="14" t="s">
        <v>68</v>
      </c>
      <c r="C45" s="10" t="s">
        <v>15</v>
      </c>
      <c r="D45" s="18">
        <v>47.31</v>
      </c>
      <c r="E45" s="10">
        <v>3224</v>
      </c>
      <c r="F45" s="26" t="s">
        <v>46</v>
      </c>
    </row>
    <row r="46" spans="1:6" ht="27" customHeight="1" thickBot="1" x14ac:dyDescent="0.3">
      <c r="A46" s="21" t="s">
        <v>12</v>
      </c>
      <c r="B46" s="22"/>
      <c r="C46" s="23"/>
      <c r="D46" s="24">
        <f>SUM(D45:D45)</f>
        <v>47.31</v>
      </c>
      <c r="E46" s="23"/>
      <c r="F46" s="25"/>
    </row>
    <row r="47" spans="1:6" x14ac:dyDescent="0.25">
      <c r="A47" s="9" t="s">
        <v>69</v>
      </c>
      <c r="B47" s="14" t="s">
        <v>70</v>
      </c>
      <c r="C47" s="10" t="s">
        <v>19</v>
      </c>
      <c r="D47" s="18">
        <v>83.92</v>
      </c>
      <c r="E47" s="10">
        <v>3222</v>
      </c>
      <c r="F47" s="26" t="s">
        <v>33</v>
      </c>
    </row>
    <row r="48" spans="1:6" x14ac:dyDescent="0.25">
      <c r="A48" s="9"/>
      <c r="B48" s="14"/>
      <c r="C48" s="10"/>
      <c r="D48" s="18">
        <v>1367.94</v>
      </c>
      <c r="E48" s="10">
        <v>3222</v>
      </c>
      <c r="F48" s="27" t="s">
        <v>33</v>
      </c>
    </row>
    <row r="49" spans="1:6" ht="27" customHeight="1" thickBot="1" x14ac:dyDescent="0.3">
      <c r="A49" s="21" t="s">
        <v>12</v>
      </c>
      <c r="B49" s="22"/>
      <c r="C49" s="23"/>
      <c r="D49" s="24">
        <f>SUM(D47:D48)</f>
        <v>1451.8600000000001</v>
      </c>
      <c r="E49" s="23"/>
      <c r="F49" s="25"/>
    </row>
    <row r="50" spans="1:6" x14ac:dyDescent="0.25">
      <c r="A50" s="9" t="s">
        <v>71</v>
      </c>
      <c r="B50" s="14" t="s">
        <v>72</v>
      </c>
      <c r="C50" s="10" t="s">
        <v>10</v>
      </c>
      <c r="D50" s="18">
        <v>1317.41</v>
      </c>
      <c r="E50" s="10">
        <v>3223</v>
      </c>
      <c r="F50" s="26" t="s">
        <v>73</v>
      </c>
    </row>
    <row r="51" spans="1:6" ht="27" customHeight="1" thickBot="1" x14ac:dyDescent="0.3">
      <c r="A51" s="21" t="s">
        <v>12</v>
      </c>
      <c r="B51" s="22"/>
      <c r="C51" s="23"/>
      <c r="D51" s="24">
        <f>SUM(D50:D50)</f>
        <v>1317.41</v>
      </c>
      <c r="E51" s="23"/>
      <c r="F51" s="25"/>
    </row>
    <row r="52" spans="1:6" x14ac:dyDescent="0.25">
      <c r="A52" s="9" t="s">
        <v>74</v>
      </c>
      <c r="B52" s="14" t="s">
        <v>75</v>
      </c>
      <c r="C52" s="10" t="s">
        <v>15</v>
      </c>
      <c r="D52" s="18">
        <v>58.31</v>
      </c>
      <c r="E52" s="10">
        <v>3222</v>
      </c>
      <c r="F52" s="26" t="s">
        <v>33</v>
      </c>
    </row>
    <row r="53" spans="1:6" ht="27" customHeight="1" thickBot="1" x14ac:dyDescent="0.3">
      <c r="A53" s="21" t="s">
        <v>12</v>
      </c>
      <c r="B53" s="22"/>
      <c r="C53" s="23"/>
      <c r="D53" s="24">
        <f>SUM(D52:D52)</f>
        <v>58.31</v>
      </c>
      <c r="E53" s="23"/>
      <c r="F53" s="25"/>
    </row>
    <row r="54" spans="1:6" x14ac:dyDescent="0.25">
      <c r="A54" s="9" t="s">
        <v>76</v>
      </c>
      <c r="B54" s="14" t="s">
        <v>77</v>
      </c>
      <c r="C54" s="10" t="s">
        <v>19</v>
      </c>
      <c r="D54" s="18">
        <v>503.1</v>
      </c>
      <c r="E54" s="10">
        <v>3222</v>
      </c>
      <c r="F54" s="26" t="s">
        <v>33</v>
      </c>
    </row>
    <row r="55" spans="1:6" ht="27" customHeight="1" thickBot="1" x14ac:dyDescent="0.3">
      <c r="A55" s="21" t="s">
        <v>12</v>
      </c>
      <c r="B55" s="22"/>
      <c r="C55" s="23"/>
      <c r="D55" s="24">
        <f>SUM(D54:D54)</f>
        <v>503.1</v>
      </c>
      <c r="E55" s="23"/>
      <c r="F55" s="25"/>
    </row>
    <row r="56" spans="1:6" x14ac:dyDescent="0.25">
      <c r="A56" s="9" t="s">
        <v>78</v>
      </c>
      <c r="B56" s="14" t="s">
        <v>79</v>
      </c>
      <c r="C56" s="10" t="s">
        <v>80</v>
      </c>
      <c r="D56" s="18">
        <v>338</v>
      </c>
      <c r="E56" s="10">
        <v>3223</v>
      </c>
      <c r="F56" s="26" t="s">
        <v>73</v>
      </c>
    </row>
    <row r="57" spans="1:6" ht="27" customHeight="1" thickBot="1" x14ac:dyDescent="0.3">
      <c r="A57" s="21" t="s">
        <v>12</v>
      </c>
      <c r="B57" s="22"/>
      <c r="C57" s="23"/>
      <c r="D57" s="24">
        <f>SUM(D56:D56)</f>
        <v>338</v>
      </c>
      <c r="E57" s="23"/>
      <c r="F57" s="25"/>
    </row>
    <row r="58" spans="1:6" x14ac:dyDescent="0.25">
      <c r="A58" s="9" t="s">
        <v>81</v>
      </c>
      <c r="B58" s="14" t="s">
        <v>82</v>
      </c>
      <c r="C58" s="10" t="s">
        <v>83</v>
      </c>
      <c r="D58" s="18">
        <v>120.03</v>
      </c>
      <c r="E58" s="10">
        <v>3234</v>
      </c>
      <c r="F58" s="26" t="s">
        <v>50</v>
      </c>
    </row>
    <row r="59" spans="1:6" ht="27" customHeight="1" thickBot="1" x14ac:dyDescent="0.3">
      <c r="A59" s="21" t="s">
        <v>12</v>
      </c>
      <c r="B59" s="22"/>
      <c r="C59" s="23"/>
      <c r="D59" s="24">
        <f>SUM(D58:D58)</f>
        <v>120.03</v>
      </c>
      <c r="E59" s="23"/>
      <c r="F59" s="25"/>
    </row>
    <row r="60" spans="1:6" x14ac:dyDescent="0.25">
      <c r="A60" s="9" t="s">
        <v>84</v>
      </c>
      <c r="B60" s="14" t="s">
        <v>85</v>
      </c>
      <c r="C60" s="10" t="s">
        <v>83</v>
      </c>
      <c r="D60" s="18">
        <v>228.93</v>
      </c>
      <c r="E60" s="10">
        <v>3222</v>
      </c>
      <c r="F60" s="26" t="s">
        <v>33</v>
      </c>
    </row>
    <row r="61" spans="1:6" ht="27" customHeight="1" thickBot="1" x14ac:dyDescent="0.3">
      <c r="A61" s="21" t="s">
        <v>12</v>
      </c>
      <c r="B61" s="22"/>
      <c r="C61" s="23"/>
      <c r="D61" s="24">
        <f>SUM(D60:D60)</f>
        <v>228.93</v>
      </c>
      <c r="E61" s="23"/>
      <c r="F61" s="25"/>
    </row>
    <row r="62" spans="1:6" x14ac:dyDescent="0.25">
      <c r="A62" s="9" t="s">
        <v>86</v>
      </c>
      <c r="B62" s="14" t="s">
        <v>87</v>
      </c>
      <c r="C62" s="10" t="s">
        <v>15</v>
      </c>
      <c r="D62" s="18">
        <v>231.6</v>
      </c>
      <c r="E62" s="10">
        <v>3234</v>
      </c>
      <c r="F62" s="26" t="s">
        <v>50</v>
      </c>
    </row>
    <row r="63" spans="1:6" ht="27" customHeight="1" thickBot="1" x14ac:dyDescent="0.3">
      <c r="A63" s="21" t="s">
        <v>12</v>
      </c>
      <c r="B63" s="22"/>
      <c r="C63" s="23"/>
      <c r="D63" s="24">
        <f>SUM(D62:D62)</f>
        <v>231.6</v>
      </c>
      <c r="E63" s="23"/>
      <c r="F63" s="25"/>
    </row>
    <row r="64" spans="1:6" x14ac:dyDescent="0.25">
      <c r="A64" s="9" t="s">
        <v>88</v>
      </c>
      <c r="B64" s="14" t="s">
        <v>89</v>
      </c>
      <c r="C64" s="10" t="s">
        <v>90</v>
      </c>
      <c r="D64" s="18">
        <v>88.17</v>
      </c>
      <c r="E64" s="10">
        <v>3222</v>
      </c>
      <c r="F64" s="26" t="s">
        <v>33</v>
      </c>
    </row>
    <row r="65" spans="1:6" x14ac:dyDescent="0.25">
      <c r="A65" s="9"/>
      <c r="B65" s="14"/>
      <c r="C65" s="10"/>
      <c r="D65" s="18">
        <v>103.49</v>
      </c>
      <c r="E65" s="10">
        <v>3222</v>
      </c>
      <c r="F65" s="27" t="s">
        <v>33</v>
      </c>
    </row>
    <row r="66" spans="1:6" ht="27" customHeight="1" thickBot="1" x14ac:dyDescent="0.3">
      <c r="A66" s="21" t="s">
        <v>12</v>
      </c>
      <c r="B66" s="22"/>
      <c r="C66" s="23"/>
      <c r="D66" s="24">
        <f>SUM(D64:D65)</f>
        <v>191.66</v>
      </c>
      <c r="E66" s="23"/>
      <c r="F66" s="25"/>
    </row>
    <row r="67" spans="1:6" x14ac:dyDescent="0.25">
      <c r="A67" s="9" t="s">
        <v>91</v>
      </c>
      <c r="B67" s="14" t="s">
        <v>92</v>
      </c>
      <c r="C67" s="10" t="s">
        <v>93</v>
      </c>
      <c r="D67" s="18">
        <v>140.63</v>
      </c>
      <c r="E67" s="10">
        <v>3222</v>
      </c>
      <c r="F67" s="26" t="s">
        <v>33</v>
      </c>
    </row>
    <row r="68" spans="1:6" ht="27" customHeight="1" thickBot="1" x14ac:dyDescent="0.3">
      <c r="A68" s="21" t="s">
        <v>12</v>
      </c>
      <c r="B68" s="22"/>
      <c r="C68" s="23"/>
      <c r="D68" s="24">
        <f>SUM(D67:D67)</f>
        <v>140.63</v>
      </c>
      <c r="E68" s="23"/>
      <c r="F68" s="25"/>
    </row>
    <row r="69" spans="1:6" x14ac:dyDescent="0.25">
      <c r="A69" s="9" t="s">
        <v>94</v>
      </c>
      <c r="B69" s="14" t="s">
        <v>95</v>
      </c>
      <c r="C69" s="10" t="s">
        <v>10</v>
      </c>
      <c r="D69" s="18">
        <v>51.77</v>
      </c>
      <c r="E69" s="10">
        <v>3431</v>
      </c>
      <c r="F69" s="26" t="s">
        <v>96</v>
      </c>
    </row>
    <row r="70" spans="1:6" ht="27" customHeight="1" thickBot="1" x14ac:dyDescent="0.3">
      <c r="A70" s="21" t="s">
        <v>12</v>
      </c>
      <c r="B70" s="22"/>
      <c r="C70" s="23"/>
      <c r="D70" s="24">
        <f>SUM(D69:D69)</f>
        <v>51.77</v>
      </c>
      <c r="E70" s="23"/>
      <c r="F70" s="25"/>
    </row>
    <row r="71" spans="1:6" x14ac:dyDescent="0.25">
      <c r="A71" s="9" t="s">
        <v>97</v>
      </c>
      <c r="B71" s="14" t="s">
        <v>98</v>
      </c>
      <c r="C71" s="10" t="s">
        <v>15</v>
      </c>
      <c r="D71" s="18">
        <v>12.68</v>
      </c>
      <c r="E71" s="10">
        <v>3224</v>
      </c>
      <c r="F71" s="26" t="s">
        <v>46</v>
      </c>
    </row>
    <row r="72" spans="1:6" ht="27" customHeight="1" thickBot="1" x14ac:dyDescent="0.3">
      <c r="A72" s="21" t="s">
        <v>12</v>
      </c>
      <c r="B72" s="22"/>
      <c r="C72" s="23"/>
      <c r="D72" s="24">
        <f>SUM(D71:D71)</f>
        <v>12.68</v>
      </c>
      <c r="E72" s="23"/>
      <c r="F72" s="25"/>
    </row>
    <row r="73" spans="1:6" x14ac:dyDescent="0.25">
      <c r="A73" s="34"/>
      <c r="B73" s="35"/>
      <c r="C73" s="36"/>
      <c r="D73" s="37">
        <v>66345.710000000006</v>
      </c>
      <c r="E73" s="38">
        <v>3111</v>
      </c>
      <c r="F73" s="39" t="s">
        <v>103</v>
      </c>
    </row>
    <row r="74" spans="1:6" x14ac:dyDescent="0.25">
      <c r="A74" s="40"/>
      <c r="B74" s="41"/>
      <c r="C74" s="42"/>
      <c r="D74" s="43">
        <v>10533.34</v>
      </c>
      <c r="E74" s="44">
        <v>3132</v>
      </c>
      <c r="F74" s="45" t="s">
        <v>102</v>
      </c>
    </row>
    <row r="75" spans="1:6" x14ac:dyDescent="0.25">
      <c r="A75" s="40"/>
      <c r="B75" s="41"/>
      <c r="C75" s="42"/>
      <c r="D75" s="43">
        <v>2055.8000000000002</v>
      </c>
      <c r="E75" s="44">
        <v>3212</v>
      </c>
      <c r="F75" s="45" t="s">
        <v>101</v>
      </c>
    </row>
    <row r="76" spans="1:6" x14ac:dyDescent="0.25">
      <c r="A76" s="46"/>
      <c r="B76" s="47"/>
      <c r="C76" s="48"/>
      <c r="D76" s="49">
        <v>168</v>
      </c>
      <c r="E76" s="50">
        <v>3295</v>
      </c>
      <c r="F76" s="51" t="s">
        <v>99</v>
      </c>
    </row>
    <row r="77" spans="1:6" ht="21" customHeight="1" thickBot="1" x14ac:dyDescent="0.3">
      <c r="A77" s="21" t="s">
        <v>12</v>
      </c>
      <c r="B77" s="22"/>
      <c r="C77" s="23"/>
      <c r="D77" s="24">
        <f>SUM(D73:D76)</f>
        <v>79102.850000000006</v>
      </c>
      <c r="E77" s="23"/>
      <c r="F77" s="25"/>
    </row>
    <row r="78" spans="1:6" ht="15.75" thickBot="1" x14ac:dyDescent="0.3">
      <c r="A78" s="28" t="s">
        <v>100</v>
      </c>
      <c r="B78" s="29"/>
      <c r="C78" s="30"/>
      <c r="D78" s="31">
        <f>SUM(D8,D10,D12,D14,D16,D18,D20,D22,D24,D26,D28,D30,D32,D34,D36,D38,D40,D42,D44,D46,D49,D51,D53,D55,D57,D59,D61,D63,D66,D68,D70,D72,D77)</f>
        <v>87244.97</v>
      </c>
      <c r="E78" s="30"/>
      <c r="F78" s="32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33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</row>
    <row r="3973" spans="1:6" x14ac:dyDescent="0.25">
      <c r="A3973" s="9"/>
    </row>
    <row r="3974" spans="1:6" x14ac:dyDescent="0.25">
      <c r="A3974" s="9"/>
    </row>
    <row r="3975" spans="1:6" x14ac:dyDescent="0.25">
      <c r="A3975" s="9"/>
    </row>
    <row r="3976" spans="1:6" x14ac:dyDescent="0.25">
      <c r="A3976" s="9"/>
    </row>
    <row r="3977" spans="1:6" x14ac:dyDescent="0.25">
      <c r="A3977" s="9"/>
    </row>
    <row r="3978" spans="1:6" x14ac:dyDescent="0.25">
      <c r="A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dcterms:created xsi:type="dcterms:W3CDTF">2024-03-05T11:42:46Z</dcterms:created>
  <dcterms:modified xsi:type="dcterms:W3CDTF">2024-03-19T06:33:34Z</dcterms:modified>
</cp:coreProperties>
</file>